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elta.sm.ee/dhs/webdav/16359489b39a47a108649f0385db0fbfab7a2f83/48909062225/236de509-bf7d-42a1-a5ff-33e691f2ec18/"/>
    </mc:Choice>
  </mc:AlternateContent>
  <xr:revisionPtr revIDLastSave="0" documentId="13_ncr:1_{CEB13DAC-73F3-40BA-B9DA-374C365C8566}" xr6:coauthVersionLast="47" xr6:coauthVersionMax="47" xr10:uidLastSave="{00000000-0000-0000-0000-000000000000}"/>
  <bookViews>
    <workbookView xWindow="-103" yWindow="-103" windowWidth="22149" windowHeight="11829"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G15" i="1" l="1"/>
  <c r="D19" i="1" l="1"/>
  <c r="E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8"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<sst xmlns="http://schemas.openxmlformats.org/spreadsheetml/2006/main" count="62" uniqueCount="62">
  <si>
    <t>Lisa 1</t>
  </si>
  <si>
    <t>RISKIHINDAMINE</t>
  </si>
  <si>
    <t>MEEDE:</t>
  </si>
  <si>
    <t>21.4.1.2 „Lastele ja peredele suunatud teenused on kvaliteetsed ja vastavad perede vajadustele“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</si>
  <si>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</si>
  <si>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</si>
  <si>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</si>
  <si>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</si>
  <si>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</si>
  <si>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</si>
  <si>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</si>
  <si>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</si>
  <si>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</si>
  <si>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</si>
  <si>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</si>
  <si>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</si>
  <si>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</si>
  <si>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</si>
  <si>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</si>
  <si>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</si>
  <si>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</si>
  <si>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</si>
  <si>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</si>
  <si>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</si>
  <si>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
Mitteametlikud põhimõtted eksisteerivad ja elluviija on teadlikud korruptsiooni ja huvide konflikti vältimise olulisusest.</t>
  </si>
  <si>
    <t>Elluviija on kohustatud järgima kehtivaid õigusakte, sh käituma eetiliselt ning kasutama parimaid praktikaid. Elluviijal ei ole kehtivaid karistusi. RÜ kontroll on piisavalt põhjalik igas etapis tuvastamaks tegevusi, mis ei ole lubatud.</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</si>
  <si>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</si>
  <si>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</si>
  <si>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</si>
  <si>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</si>
  <si>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</si>
  <si>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</si>
  <si>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seletuskirja p 2.8</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</si>
  <si>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</si>
  <si>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</si>
  <si>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</si>
  <si>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</si>
  <si>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</si>
  <si>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</si>
  <si>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Elluviija omab varasemat kogemust EL fondide vahendite kasutamisel ning sarnase sisuga toetusmeetmeid ei rakendata. Käesoleva meetme 21.4.1.2 kulud on eristatud, RÜ on sama.</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</si>
  <si>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</si>
  <si>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</si>
  <si>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</si>
  <si>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</si>
  <si>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</si>
  <si>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</si>
  <si>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meetme 21.4.1.2 kulud on eristatud, RÜ on sama.</t>
  </si>
  <si>
    <t xml:space="preserve">Elluviija viib läbi riigihankeid ja hangib läbipaistvalt kõik tooted ja teenused. RÜ kontroll on põhjalik. </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</si>
  <si>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</si>
  <si>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</si>
  <si>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</si>
  <si>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</si>
  <si>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</si>
  <si>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</si>
  <si>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TATis on sätestatud nõue (p 6.3.3) kliimakindluse hinnangu koostamiseks) ja elluviija kohustus (p 7.6) tagada taristu kliimakindlus ja kliimakindluse analüüsis toodud tegevuste elluviimine. Seletuskijras on (II Käskkirja sisu, p 2, 5, 7 ja IV TAT mõjud ) väljatoodud killinaklindluse nõuded, DNSH analüüsiga seonduv vt "II Käskkirja sisu, p 2" ja " IV TAT mõjud ". 
</t>
  </si>
  <si>
    <t>Elluviija esitab RÜ-le kliimakindluse hinnangu, mis põhineb kliimamuutustele vastupanuvõime hindamisel. Kliimakindluse tagamise hindamine esitatakse ühendmääruse lisa 3 B-osas toodud andmekoosseisus.</t>
  </si>
  <si>
    <t>Kokku skoor</t>
  </si>
  <si>
    <t>Hinnang „Madal“ – 0 kuni 5 punkti</t>
  </si>
  <si>
    <t xml:space="preserve">Hinnang „Keskmine“ – 6 kuni 11 punkti </t>
  </si>
  <si>
    <t>KOONDHINNANG</t>
  </si>
  <si>
    <t xml:space="preserve">Hinnang „Kõrge“ – 12 kuni 15 punkti </t>
  </si>
  <si>
    <t>Sotsiaalkaitseministri … .2025 käskkirjaga nr ... kinnitatud toetuse andmise tingimused "Peremajade rajamine ja olemasolevate ruumide kohandamine ööpäevaringsete teenuste osutamiseks suure abivajaduse ja kompleksprobleemidega lastele" seletuskiri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</si>
</sst>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4" fillId="0" borderId="0" xfId="0" applyFont="1" applyAlignment="1">
      <alignment horizontal="right" vertical="top" wrapText="1"/>
    </xf>
    <xf numFmtId="0" fontId="4" fillId="0" borderId="0" xfId="0" applyFont="1" applyAlignment="1">
      <alignment horizontal="righ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4" fillId="6" borderId="0" xfId="0" applyFont="1" applyFill="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zoomScale="90" zoomScaleNormal="90" workbookViewId="0">
      <pane xSplit="2" ySplit="9" topLeftCell="G10" activePane="bottomRight" state="frozen"/>
      <selection pane="topRight" activeCell="D1" sqref="D1"/>
      <selection pane="bottomLeft" activeCell="A9" sqref="A9"/>
      <selection pane="bottomRight" activeCell="I1" sqref="I1:J1"/>
    </sheetView>
  </sheetViews>
  <sheetFormatPr defaultColWidth="9.15234375" defaultRowHeight="34.4" customHeight="1" x14ac:dyDescent="0.4"/>
  <cols>
    <col min="1" max="1" width="29.53515625" style="5" customWidth="1"/>
    <col min="2" max="2" width="45.53515625" style="1" customWidth="1"/>
    <col min="3" max="3" width="31.3828125" style="1" customWidth="1"/>
    <col min="4" max="4" width="32.53515625" style="1" customWidth="1"/>
    <col min="5" max="5" width="32.3828125" style="1" customWidth="1"/>
    <col min="6" max="6" width="33.53515625" style="1" customWidth="1"/>
    <col min="7" max="7" width="8.3828125" style="2" customWidth="1"/>
    <col min="8" max="8" width="55.3828125" style="3" customWidth="1"/>
    <col min="9" max="9" width="9.84375" style="4" customWidth="1"/>
    <col min="10" max="10" width="35.15234375" style="1" customWidth="1"/>
    <col min="11" max="16384" width="9.15234375" style="1"/>
  </cols>
  <sheetData>
    <row r="1" spans="1:11" ht="93" customHeight="1" x14ac:dyDescent="0.4">
      <c r="I1" s="42" t="s">
        <v>61</v>
      </c>
      <c r="J1" s="42"/>
    </row>
    <row r="2" spans="1:11" ht="18.899999999999999" customHeight="1" x14ac:dyDescent="0.4">
      <c r="J2" s="41" t="s">
        <v>0</v>
      </c>
    </row>
    <row r="3" spans="1:11" s="5" customFormat="1" ht="28.4" customHeight="1" x14ac:dyDescent="0.4">
      <c r="A3" s="27" t="s">
        <v>1</v>
      </c>
      <c r="B3" s="35" t="s">
        <v>2</v>
      </c>
      <c r="C3" s="46" t="s">
        <v>3</v>
      </c>
      <c r="D3" s="46"/>
      <c r="E3" s="46"/>
      <c r="F3" s="46"/>
      <c r="G3" s="46"/>
      <c r="H3" s="46"/>
      <c r="I3" s="46"/>
      <c r="J3" s="35"/>
      <c r="K3" s="35"/>
    </row>
    <row r="4" spans="1:11" ht="14.15" customHeight="1" x14ac:dyDescent="0.4">
      <c r="A4" s="31" t="s">
        <v>4</v>
      </c>
      <c r="B4" s="31"/>
      <c r="C4" s="31"/>
      <c r="D4" s="31"/>
      <c r="E4" s="31"/>
      <c r="I4" s="15"/>
      <c r="J4" s="41"/>
    </row>
    <row r="5" spans="1:11" ht="14.15" customHeight="1" x14ac:dyDescent="0.4">
      <c r="A5" s="29" t="s">
        <v>5</v>
      </c>
      <c r="B5" s="29"/>
      <c r="C5" s="29"/>
      <c r="D5" s="29"/>
      <c r="E5" s="29"/>
    </row>
    <row r="6" spans="1:11" ht="14.15" x14ac:dyDescent="0.4">
      <c r="A6" s="28" t="s">
        <v>6</v>
      </c>
      <c r="B6" s="28"/>
      <c r="C6" s="28"/>
      <c r="D6" s="28"/>
      <c r="E6" s="28"/>
      <c r="F6" s="29"/>
      <c r="G6" s="30"/>
      <c r="H6" s="31"/>
      <c r="I6" s="32"/>
      <c r="J6" s="29"/>
    </row>
    <row r="7" spans="1:11" ht="11.5" customHeight="1" x14ac:dyDescent="0.4"/>
    <row r="8" spans="1:11" s="2" customFormat="1" ht="14.15" x14ac:dyDescent="0.4">
      <c r="A8" s="45" t="s">
        <v>7</v>
      </c>
      <c r="B8" s="44" t="s">
        <v>8</v>
      </c>
      <c r="C8" s="44" t="s">
        <v>9</v>
      </c>
      <c r="D8" s="44"/>
      <c r="E8" s="44"/>
      <c r="F8" s="44"/>
      <c r="G8" s="48" t="s">
        <v>10</v>
      </c>
      <c r="H8" s="48" t="s">
        <v>11</v>
      </c>
      <c r="I8" s="47" t="s">
        <v>12</v>
      </c>
      <c r="J8" s="43" t="s">
        <v>13</v>
      </c>
    </row>
    <row r="9" spans="1:11" s="2" customFormat="1" ht="43.4" customHeight="1" x14ac:dyDescent="0.4">
      <c r="A9" s="45"/>
      <c r="B9" s="44"/>
      <c r="C9" s="23" t="s">
        <v>14</v>
      </c>
      <c r="D9" s="23" t="s">
        <v>15</v>
      </c>
      <c r="E9" s="23" t="s">
        <v>16</v>
      </c>
      <c r="F9" s="23" t="s">
        <v>17</v>
      </c>
      <c r="G9" s="48"/>
      <c r="H9" s="48"/>
      <c r="I9" s="47"/>
      <c r="J9" s="43"/>
    </row>
    <row r="10" spans="1:11" ht="198" x14ac:dyDescent="0.4">
      <c r="A10" s="22" t="s">
        <v>18</v>
      </c>
      <c r="B10" s="6" t="s">
        <v>19</v>
      </c>
      <c r="C10" s="26" t="s">
        <v>20</v>
      </c>
      <c r="D10" s="26" t="s">
        <v>21</v>
      </c>
      <c r="E10" s="26" t="s">
        <v>22</v>
      </c>
      <c r="F10" s="26" t="s">
        <v>23</v>
      </c>
      <c r="G10" s="7">
        <v>3</v>
      </c>
      <c r="H10" s="36" t="s">
        <v>24</v>
      </c>
      <c r="I10" s="9">
        <v>2</v>
      </c>
      <c r="J10" s="10" t="s">
        <v>25</v>
      </c>
    </row>
    <row r="11" spans="1:11" ht="126" customHeight="1" x14ac:dyDescent="0.4">
      <c r="A11" s="22" t="s">
        <v>26</v>
      </c>
      <c r="B11" s="8" t="s">
        <v>27</v>
      </c>
      <c r="C11" s="8" t="s">
        <v>28</v>
      </c>
      <c r="D11" s="8" t="s">
        <v>29</v>
      </c>
      <c r="E11" s="8" t="s">
        <v>30</v>
      </c>
      <c r="F11" s="8" t="s">
        <v>31</v>
      </c>
      <c r="G11" s="7">
        <v>3</v>
      </c>
      <c r="H11" s="36" t="s">
        <v>32</v>
      </c>
      <c r="I11" s="33">
        <v>0</v>
      </c>
      <c r="J11" s="34"/>
    </row>
    <row r="12" spans="1:11" ht="183.9" x14ac:dyDescent="0.4">
      <c r="A12" s="22" t="s">
        <v>33</v>
      </c>
      <c r="B12" s="6" t="s">
        <v>34</v>
      </c>
      <c r="C12" s="8" t="s">
        <v>35</v>
      </c>
      <c r="D12" s="8" t="s">
        <v>36</v>
      </c>
      <c r="E12" s="8" t="s">
        <v>37</v>
      </c>
      <c r="F12" s="8" t="s">
        <v>38</v>
      </c>
      <c r="G12" s="7">
        <v>3</v>
      </c>
      <c r="H12" s="36" t="s">
        <v>39</v>
      </c>
      <c r="I12" s="9">
        <v>0</v>
      </c>
      <c r="J12" s="10"/>
    </row>
    <row r="13" spans="1:11" ht="127.3" x14ac:dyDescent="0.4">
      <c r="A13" s="22" t="s">
        <v>40</v>
      </c>
      <c r="B13" s="36" t="s">
        <v>41</v>
      </c>
      <c r="C13" s="8" t="s">
        <v>42</v>
      </c>
      <c r="D13" s="8" t="s">
        <v>43</v>
      </c>
      <c r="E13" s="8" t="s">
        <v>44</v>
      </c>
      <c r="F13" s="8" t="s">
        <v>45</v>
      </c>
      <c r="G13" s="7">
        <v>2</v>
      </c>
      <c r="H13" s="36" t="s">
        <v>46</v>
      </c>
      <c r="I13" s="9">
        <v>2</v>
      </c>
      <c r="J13" s="10" t="s">
        <v>47</v>
      </c>
    </row>
    <row r="14" spans="1:11" ht="169.75" x14ac:dyDescent="0.4">
      <c r="A14" s="40" t="s">
        <v>48</v>
      </c>
      <c r="B14" s="8" t="s">
        <v>49</v>
      </c>
      <c r="C14" s="8" t="s">
        <v>50</v>
      </c>
      <c r="D14" s="8" t="s">
        <v>51</v>
      </c>
      <c r="E14" s="8" t="s">
        <v>52</v>
      </c>
      <c r="F14" s="8" t="s">
        <v>53</v>
      </c>
      <c r="G14" s="37">
        <v>3</v>
      </c>
      <c r="H14" s="36" t="s">
        <v>54</v>
      </c>
      <c r="I14" s="38">
        <v>3</v>
      </c>
      <c r="J14" s="10" t="s">
        <v>55</v>
      </c>
    </row>
    <row r="15" spans="1:11" ht="34.4" customHeight="1" x14ac:dyDescent="0.4">
      <c r="A15" s="11"/>
      <c r="B15" s="12"/>
      <c r="C15" s="12"/>
      <c r="D15" s="12"/>
      <c r="E15" s="12"/>
      <c r="F15" s="24" t="s">
        <v>56</v>
      </c>
      <c r="G15" s="25">
        <f>SUM(G10:G14)</f>
        <v>14</v>
      </c>
      <c r="H15" s="13"/>
      <c r="I15" s="14">
        <f>SUM(I10:I14)</f>
        <v>7</v>
      </c>
      <c r="J15" s="12"/>
    </row>
    <row r="16" spans="1:11" ht="12.65" customHeight="1" x14ac:dyDescent="0.4">
      <c r="G16" s="15"/>
    </row>
    <row r="17" spans="1:7" ht="12.65" customHeight="1" x14ac:dyDescent="0.4">
      <c r="G17" s="15"/>
    </row>
    <row r="18" spans="1:7" ht="15.65" customHeight="1" x14ac:dyDescent="0.4">
      <c r="A18" s="16" t="s">
        <v>57</v>
      </c>
      <c r="C18" s="15"/>
      <c r="D18" s="15"/>
      <c r="G18" s="15"/>
    </row>
    <row r="19" spans="1:7" ht="15.65" customHeight="1" x14ac:dyDescent="0.4">
      <c r="A19" s="16" t="s">
        <v>58</v>
      </c>
      <c r="C19" s="18" t="s">
        <v>59</v>
      </c>
      <c r="D19" s="15">
        <f>I15</f>
        <v>7</v>
      </c>
      <c r="E19" s="39" t="str">
        <f>IF(ISNUMBER(D19),(IF(D19&gt;=12,"kõrge risk",IF(D19&lt;=5,"madal risk","keskmine risk"))),"")</f>
        <v>keskmine risk</v>
      </c>
      <c r="F19" s="17"/>
      <c r="G19" s="15"/>
    </row>
    <row r="20" spans="1:7" ht="15.65" customHeight="1" x14ac:dyDescent="0.4">
      <c r="A20" s="16" t="s">
        <v>60</v>
      </c>
      <c r="C20" s="15"/>
      <c r="D20" s="15"/>
      <c r="F20" s="17"/>
      <c r="G20" s="15"/>
    </row>
    <row r="21" spans="1:7" ht="15.65" customHeight="1" x14ac:dyDescent="0.4">
      <c r="G21" s="15"/>
    </row>
    <row r="22" spans="1:7" ht="15.65" customHeight="1" x14ac:dyDescent="0.4">
      <c r="G22" s="15"/>
    </row>
    <row r="23" spans="1:7" ht="34.4" customHeight="1" x14ac:dyDescent="0.4">
      <c r="D23" s="19"/>
      <c r="E23" s="2"/>
      <c r="G23" s="20"/>
    </row>
    <row r="24" spans="1:7" ht="34.4" customHeight="1" x14ac:dyDescent="0.4">
      <c r="D24" s="19"/>
      <c r="E24" s="2"/>
      <c r="G24" s="21"/>
    </row>
    <row r="25" spans="1:7" ht="34.4" customHeight="1" x14ac:dyDescent="0.4">
      <c r="D25" s="19"/>
    </row>
  </sheetData>
  <mergeCells count="9">
    <mergeCell ref="I1:J1"/>
    <mergeCell ref="J8:J9"/>
    <mergeCell ref="C8:F8"/>
    <mergeCell ref="A8:A9"/>
    <mergeCell ref="B8:B9"/>
    <mergeCell ref="C3:I3"/>
    <mergeCell ref="I8:I9"/>
    <mergeCell ref="G8:G9"/>
    <mergeCell ref="H8:H9"/>
  </mergeCells>
  <conditionalFormatting sqref="E19">
    <cfRule type="containsText" dxfId="2" priority="1" operator="containsText" text="kõrge risk">
      <formula>NOT(ISERROR(SEARCH("kõrge risk",E19)))</formula>
    </cfRule>
    <cfRule type="containsText" dxfId="1" priority="2" operator="containsText" text="keskmine risk">
      <formula>NOT(ISERROR(SEARCH("keskmine risk",E19)))</formula>
    </cfRule>
    <cfRule type="containsText" dxfId="0" priority="3" operator="containsText" text="madal risk">
      <formula>NOT(ISERROR(SEARCH("madal risk",E19)))</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72B3F6C402443B4D78C39F8D54B3D" ma:contentTypeVersion="13" ma:contentTypeDescription="Create a new document." ma:contentTypeScope="" ma:versionID="a321d388432d4e1c0f3c22448367ec8a">
  <xsd:schema xmlns:xsd="http://www.w3.org/2001/XMLSchema" xmlns:xs="http://www.w3.org/2001/XMLSchema" xmlns:p="http://schemas.microsoft.com/office/2006/metadata/properties" xmlns:ns2="17076dea-e25b-4474-8f7c-aa2ee5cd0ad6" xmlns:ns3="08adef74-251f-42fc-9024-6df5c4e3f36b" targetNamespace="http://schemas.microsoft.com/office/2006/metadata/properties" ma:root="true" ma:fieldsID="9d7ee86558d7221253657acbc7cfe5e8" ns2:_="" ns3:_="">
    <xsd:import namespace="17076dea-e25b-4474-8f7c-aa2ee5cd0ad6"/>
    <xsd:import namespace="08adef74-251f-42fc-9024-6df5c4e3f3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76dea-e25b-4474-8f7c-aa2ee5cd0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adef74-251f-42fc-9024-6df5c4e3f3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d2d6d2-f65b-4c89-ab29-d96283ed764a}" ma:internalName="TaxCatchAll" ma:showField="CatchAllData" ma:web="08adef74-251f-42fc-9024-6df5c4e3f3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076dea-e25b-4474-8f7c-aa2ee5cd0ad6">
      <Terms xmlns="http://schemas.microsoft.com/office/infopath/2007/PartnerControls"/>
    </lcf76f155ced4ddcb4097134ff3c332f>
    <TaxCatchAll xmlns="08adef74-251f-42fc-9024-6df5c4e3f36b" xsi:nil="true"/>
  </documentManagement>
</p:properties>
</file>

<file path=customXml/itemProps1.xml><?xml version="1.0" encoding="utf-8"?>
<ds:datastoreItem xmlns:ds="http://schemas.openxmlformats.org/officeDocument/2006/customXml" ds:itemID="{9E30B44D-581D-419E-9F56-062B9ACA6C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76dea-e25b-4474-8f7c-aa2ee5cd0ad6"/>
    <ds:schemaRef ds:uri="08adef74-251f-42fc-9024-6df5c4e3f3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796F0B-76A9-4DCB-96F6-5156F2DA299A}">
  <ds:schemaRefs>
    <ds:schemaRef ds:uri="http://schemas.microsoft.com/sharepoint/v3/contenttype/forms"/>
  </ds:schemaRefs>
</ds:datastoreItem>
</file>

<file path=customXml/itemProps3.xml><?xml version="1.0" encoding="utf-8"?>
<ds:datastoreItem xmlns:ds="http://schemas.openxmlformats.org/officeDocument/2006/customXml" ds:itemID="{01B9CB7C-1A10-4614-96B7-36CC58C1CD18}">
  <ds:schemaRefs>
    <ds:schemaRef ds:uri="http://schemas.microsoft.com/office/2006/metadata/properties"/>
    <ds:schemaRef ds:uri="http://schemas.microsoft.com/office/infopath/2007/PartnerControls"/>
    <ds:schemaRef ds:uri="17076dea-e25b-4474-8f7c-aa2ee5cd0ad6"/>
    <ds:schemaRef ds:uri="08adef74-251f-42fc-9024-6df5c4e3f3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Marilin Sternhof - SOM</cp:lastModifiedBy>
  <cp:revision/>
  <dcterms:created xsi:type="dcterms:W3CDTF">2020-05-05T05:18:25Z</dcterms:created>
  <dcterms:modified xsi:type="dcterms:W3CDTF">2024-11-14T12:33:37Z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0x0101009B472B3F6C402443B4D78C39F8D54B3D</vt:lpwstr>
  </property>
  <property fmtid="{D5CDD505-2E9C-101B-9397-08002B2CF9AE}" pid="3" name="_dlc_DocIdItemGuid">
    <vt:lpwstr>76fd7af4-2d94-46fb-971f-c32c29d657fa</vt:lpwstr>
  </property>
  <property fmtid="{D5CDD505-2E9C-101B-9397-08002B2CF9AE}" pid="4" name="MSIP_Label_defa4170-0d19-0005-0004-bc88714345d2_Enabled">
    <vt:lpwstr>true</vt:lpwstr>
  </property>
  <property fmtid="{D5CDD505-2E9C-101B-9397-08002B2CF9AE}" pid="5" name="MSIP_Label_defa4170-0d19-0005-0004-bc88714345d2_SetDate">
    <vt:lpwstr>2024-09-10T12:30:09Z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c2160943-fecb-4425-a707-440e66cefb61</vt:lpwstr>
  </property>
  <property fmtid="{D5CDD505-2E9C-101B-9397-08002B2CF9AE}" pid="10" name="MSIP_Label_defa4170-0d19-0005-0004-bc88714345d2_ContentBits">
    <vt:lpwstr>0</vt:lpwstr>
  </property>
  <property fmtid="{D5CDD505-2E9C-101B-9397-08002B2CF9AE}" pid="11" name="MediaServiceImageTags">
    <vt:lpwstr/>
  </property>
</Properties>
</file>